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<sst xmlns="http://schemas.openxmlformats.org/spreadsheetml/2006/main" count="31" uniqueCount="31">
  <si>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</si>
  <si>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</si>
  <si>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</si>
  <si>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</si>
  <si>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</si>
  <si>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</si>
  <si>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</si>
  <si>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</si>
  <si>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</si>
  <si>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</si>
  <si>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</si>
  <si>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</si>
  <si>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</si>
  <si>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</si>
  <si>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</si>
  <si>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</si>
  <si>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</si>
  <si>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</si>
  <si>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</si>
  <si>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</si>
  <si>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</si>
  <si>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</si>
  <si>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</si>
  <si>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</si>
  <si>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</si>
  <si>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</si>
  <si>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</si>
  <si>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</si>
  <si>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2021 год 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</si>
  <si>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2021 год"</t>
  </si>
  <si>
    <t>от 27.05.2022 № 2-51/2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</si>
</sst>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375" style="30" customWidth="1"/>
    <col min="4" max="4" width="22.75390625" style="30" customWidth="1"/>
    <col min="5" max="5" width="19.875" style="30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2" t="s">
        <v>25</v>
      </c>
      <c r="D1" s="28"/>
      <c r="E1" s="28"/>
    </row>
    <row r="2" spans="1:5" ht="118.5" customHeight="1">
      <c r="A2" s="7"/>
      <c r="B2" s="9"/>
      <c r="C2" s="42" t="s">
        <v>29</v>
      </c>
      <c r="D2" s="42"/>
      <c r="E2" s="42"/>
    </row>
    <row r="3" spans="1:5" ht="24.75" customHeight="1">
      <c r="A3" s="8"/>
      <c r="B3" s="8"/>
      <c r="C3" s="43" t="s">
        <v>30</v>
      </c>
      <c r="D3" s="43"/>
      <c r="E3" s="43"/>
    </row>
    <row r="4" spans="1:5" ht="18.75">
      <c r="A4" s="8"/>
      <c r="B4" s="8"/>
      <c r="C4" s="28"/>
      <c r="D4" s="28"/>
      <c r="E4" s="29"/>
    </row>
    <row r="5" spans="1:6" ht="42.75" customHeight="1">
      <c r="A5" s="41" t="s">
        <v>28</v>
      </c>
      <c r="B5" s="41"/>
      <c r="C5" s="41"/>
      <c r="D5" s="41"/>
      <c r="E5" s="41"/>
      <c r="F5" s="3"/>
    </row>
    <row r="6" spans="1:6" ht="18.75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145302781.03</v>
      </c>
      <c r="D8" s="23">
        <f>D9</f>
        <v>-329597212.1600008</v>
      </c>
      <c r="E8" s="37"/>
      <c r="F8" s="3"/>
    </row>
    <row r="9" spans="1:6" s="24" customFormat="1" ht="72.75" customHeight="1">
      <c r="A9" s="22" t="s">
        <v>2</v>
      </c>
      <c r="B9" s="39" t="s">
        <v>21</v>
      </c>
      <c r="C9" s="23">
        <f>C10</f>
        <v>145302781.03</v>
      </c>
      <c r="D9" s="23">
        <f>D10</f>
        <v>-329597212.1600008</v>
      </c>
      <c r="E9" s="37"/>
      <c r="F9" s="6"/>
    </row>
    <row r="10" spans="1:6" s="20" customFormat="1" ht="39.75" customHeight="1">
      <c r="A10" s="21" t="s">
        <v>3</v>
      </c>
      <c r="B10" s="18" t="s">
        <v>4</v>
      </c>
      <c r="C10" s="37">
        <v>145302781.03</v>
      </c>
      <c r="D10" s="19">
        <f>D17-D14</f>
        <v>-329597212.1600008</v>
      </c>
      <c r="E10" s="37"/>
      <c r="F10" s="27"/>
    </row>
    <row r="11" spans="1:5" ht="33.75" customHeight="1">
      <c r="A11" s="16" t="s">
        <v>16</v>
      </c>
      <c r="B11" s="12" t="s">
        <v>17</v>
      </c>
      <c r="C11" s="25">
        <f aca="true" t="shared" si="0" ref="C11:D13">C12</f>
        <v>4522996922.12</v>
      </c>
      <c r="D11" s="25">
        <f t="shared" si="0"/>
        <v>4796820136.85</v>
      </c>
      <c r="E11" s="25">
        <f aca="true" t="shared" si="1" ref="E11:E17">D11/C11*100</f>
        <v>106.05402169059303</v>
      </c>
    </row>
    <row r="12" spans="1:7" ht="25.5" customHeight="1">
      <c r="A12" s="11" t="s">
        <v>1</v>
      </c>
      <c r="B12" s="13" t="s">
        <v>5</v>
      </c>
      <c r="C12" s="25">
        <f t="shared" si="0"/>
        <v>4522996922.12</v>
      </c>
      <c r="D12" s="25">
        <f t="shared" si="0"/>
        <v>4796820136.85</v>
      </c>
      <c r="E12" s="25">
        <f t="shared" si="1"/>
        <v>106.05402169059303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4522996922.12</v>
      </c>
      <c r="D13" s="25">
        <f t="shared" si="0"/>
        <v>4796820136.85</v>
      </c>
      <c r="E13" s="25">
        <f t="shared" si="1"/>
        <v>106.05402169059303</v>
      </c>
      <c r="F13" s="14"/>
    </row>
    <row r="14" spans="1:6" ht="43.5" customHeight="1">
      <c r="A14" s="11" t="s">
        <v>27</v>
      </c>
      <c r="B14" s="13" t="s">
        <v>8</v>
      </c>
      <c r="C14" s="38">
        <v>4522996922.12</v>
      </c>
      <c r="D14" s="25">
        <v>4796820136.85</v>
      </c>
      <c r="E14" s="25">
        <f t="shared" si="1"/>
        <v>106.05402169059303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4668383444.12</v>
      </c>
      <c r="D15" s="25">
        <f t="shared" si="2"/>
        <v>4467222924.69</v>
      </c>
      <c r="E15" s="25">
        <f t="shared" si="1"/>
        <v>95.69100263853927</v>
      </c>
    </row>
    <row r="16" spans="1:5" ht="24.75" customHeight="1">
      <c r="A16" s="16" t="s">
        <v>13</v>
      </c>
      <c r="B16" s="12" t="s">
        <v>14</v>
      </c>
      <c r="C16" s="25">
        <f t="shared" si="2"/>
        <v>4668383444.12</v>
      </c>
      <c r="D16" s="25">
        <f t="shared" si="2"/>
        <v>4467222924.69</v>
      </c>
      <c r="E16" s="25">
        <f t="shared" si="1"/>
        <v>95.69100263853927</v>
      </c>
    </row>
    <row r="17" spans="1:6" ht="45" customHeight="1">
      <c r="A17" s="11" t="s">
        <v>11</v>
      </c>
      <c r="B17" s="13" t="s">
        <v>12</v>
      </c>
      <c r="C17" s="25">
        <f t="shared" si="2"/>
        <v>4668383444.12</v>
      </c>
      <c r="D17" s="25">
        <f t="shared" si="2"/>
        <v>4467222924.69</v>
      </c>
      <c r="E17" s="25">
        <f t="shared" si="1"/>
        <v>95.69100263853927</v>
      </c>
      <c r="F17" s="14"/>
    </row>
    <row r="18" spans="1:6" ht="40.5" customHeight="1">
      <c r="A18" s="11" t="s">
        <v>26</v>
      </c>
      <c r="B18" s="13" t="s">
        <v>15</v>
      </c>
      <c r="C18" s="40">
        <v>4668383444.12</v>
      </c>
      <c r="D18" s="25">
        <v>4467222924.69</v>
      </c>
      <c r="E18" s="25">
        <f>D18/C18*100</f>
        <v>95.69100263853927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2020-04-17T09:01:31Z</cp:lastPrinted>
  <dcterms:created xsi:type="dcterms:W3CDTF">2003-11-18T13:38:27Z</dcterms:created>
  <dcterms:modified xsi:type="dcterms:W3CDTF">2022-05-31T11:26:11Z</dcterms:modified>
  <cp:category/>
  <cp:version/>
  <cp:contentType/>
  <cp:contentStatus/>
</cp:coreProperties>
</file>